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\-  00     Cours   CAMMM 2020-2021\00 LisiHum 2020\"/>
    </mc:Choice>
  </mc:AlternateContent>
  <bookViews>
    <workbookView xWindow="0" yWindow="0" windowWidth="19956" windowHeight="8976" activeTab="1"/>
  </bookViews>
  <sheets>
    <sheet name="Intro" sheetId="2" r:id="rId1"/>
    <sheet name="Calculs Bébé" sheetId="1" r:id="rId2"/>
    <sheet name="Calculs Candidature" sheetId="4" r:id="rId3"/>
    <sheet name="Feuil3" sheetId="3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5" i="4" l="1"/>
  <c r="Q5" i="4"/>
  <c r="P5" i="4"/>
  <c r="O5" i="4"/>
  <c r="R5" i="4" s="1"/>
  <c r="D5" i="4"/>
  <c r="C5" i="4"/>
  <c r="S4" i="4"/>
  <c r="R4" i="4"/>
  <c r="Q4" i="4"/>
  <c r="P4" i="4"/>
  <c r="O4" i="4"/>
  <c r="D4" i="4"/>
  <c r="C4" i="4"/>
  <c r="Q5" i="1" l="1"/>
  <c r="S4" i="1" l="1"/>
  <c r="Q4" i="1"/>
  <c r="R4" i="1"/>
  <c r="P4" i="1"/>
  <c r="O4" i="1"/>
  <c r="D4" i="1"/>
  <c r="C4" i="1"/>
  <c r="C5" i="1" l="1"/>
  <c r="D5" i="1"/>
  <c r="O5" i="1"/>
  <c r="P5" i="1"/>
  <c r="S5" i="1"/>
  <c r="R5" i="1" l="1"/>
</calcChain>
</file>

<file path=xl/sharedStrings.xml><?xml version="1.0" encoding="utf-8"?>
<sst xmlns="http://schemas.openxmlformats.org/spreadsheetml/2006/main" count="86" uniqueCount="69">
  <si>
    <t>Intérêt humain</t>
  </si>
  <si>
    <t>N Mots Perso (NMP)</t>
  </si>
  <si>
    <t>N Phrases Perso (NPP)</t>
  </si>
  <si>
    <t>N mots /phrase (NMP)</t>
  </si>
  <si>
    <t>N Syll / mots</t>
  </si>
  <si>
    <t>Taux de Phrases perso (TPP)</t>
  </si>
  <si>
    <t>Taux de mots persp (TMP)</t>
  </si>
  <si>
    <t>Comment utiliser la feuille de calculs</t>
  </si>
  <si>
    <t>soit  #######</t>
  </si>
  <si>
    <t>soit #DIV/0!</t>
  </si>
  <si>
    <t>d.leclercq@ulg.ac.be</t>
  </si>
  <si>
    <t>Les modifier  fausserait tous les calculs</t>
  </si>
  <si>
    <r>
      <t xml:space="preserve">La </t>
    </r>
    <r>
      <rPr>
        <b/>
        <sz val="11"/>
        <color theme="1"/>
        <rFont val="Calibri"/>
        <family val="2"/>
        <scheme val="minor"/>
      </rPr>
      <t>fonction</t>
    </r>
    <r>
      <rPr>
        <sz val="11"/>
        <color theme="1"/>
        <rFont val="Calibri"/>
        <family val="2"/>
        <scheme val="minor"/>
      </rPr>
      <t xml:space="preserve"> de ce logiciel est de calculer les scores de lisibilité et d'intérêt humain </t>
    </r>
  </si>
  <si>
    <t>et collez dans le document Word ou PPT avec Coller / collage spécial / Image (métafichier amélioré)</t>
  </si>
  <si>
    <t>Lisibilité Flesh - de Landsheere</t>
  </si>
  <si>
    <t>NCaractères / Nsyllabes</t>
  </si>
  <si>
    <t>version
originale</t>
  </si>
  <si>
    <t xml:space="preserve">NOM Prénom --&gt; </t>
  </si>
  <si>
    <t>https://www.scribblab.com/outils/syllaber</t>
  </si>
  <si>
    <t>Syllaber ---&gt;</t>
  </si>
  <si>
    <t xml:space="preserve">Quand /le /mé/de/cin /e/xa/mi/ne/ra /l'en/fant /pour /la /pre/miè/re /fois /les /pa/rents /doi/vent /de/man/der /les /si/gnes /à /ob/ser/ver /pour /dé/tec/ter /un /dé/but /de /ma/la/die /ou /u/ne /si/tu/a/ti/on /a/nor/ma/le ain/si /que /les /mé/di/ca/ments /à /a/voir /é/ven/tu/el/le/ment /à /la /mai/son /pour /sui/vre /ra/pi/de/ment /les /con/seils /qui /pour/raient /vous /ê/tre /don/nés </t>
  </si>
  <si>
    <t>syllabation 
version modifiée</t>
  </si>
  <si>
    <t>syllabation
version originale</t>
  </si>
  <si>
    <t xml:space="preserve">Quand /le /mé/de/cin /e/xa/mi/ne/ra /vo/tre en/fant /pour /la /pre/miè/re /fois /les /de/man/dez /deux /cho/ses /Quels /sont /les /si/gnes /à /ob/ser/ver /pour /dé/tec/ter /un /dé/but /de /ma/la/die /ou /u/ne /si/tu/a/ti/on /a/nor/ma/le /Quels /mé/di/ca/ments /à /a/voir /é/ven/tu/el/le/ment /à /la /mai/son /pour /sui/vre /ra/pi/de/ment /les /con/seils /qu'il /pour/rait /vous /don/ner </t>
  </si>
  <si>
    <t>N caractères espaces NON compris</t>
  </si>
  <si>
    <t>Examinera = 1497   verra 39659 (je garde Examinera)</t>
  </si>
  <si>
    <r>
      <t>Détecter =</t>
    </r>
    <r>
      <rPr>
        <b/>
        <sz val="11"/>
        <color rgb="FFFF0000"/>
        <rFont val="Calibri"/>
        <family val="2"/>
        <scheme val="minor"/>
      </rPr>
      <t xml:space="preserve"> absent    </t>
    </r>
    <r>
      <rPr>
        <b/>
        <sz val="11"/>
        <color theme="1"/>
        <rFont val="Calibri"/>
        <family val="2"/>
        <scheme val="minor"/>
      </rPr>
      <t>Observer = 1757  changement</t>
    </r>
  </si>
  <si>
    <r>
      <t xml:space="preserve">Pathologie : </t>
    </r>
    <r>
      <rPr>
        <b/>
        <sz val="11"/>
        <color rgb="FFFF0000"/>
        <rFont val="Calibri"/>
        <family val="2"/>
        <scheme val="minor"/>
      </rPr>
      <t>absent</t>
    </r>
    <r>
      <rPr>
        <b/>
        <sz val="11"/>
        <color theme="1"/>
        <rFont val="Calibri"/>
        <family val="2"/>
        <scheme val="minor"/>
      </rPr>
      <t xml:space="preserve">…….maladie = 1447   changement </t>
    </r>
  </si>
  <si>
    <r>
      <t xml:space="preserve">Recommandations : </t>
    </r>
    <r>
      <rPr>
        <b/>
        <sz val="11"/>
        <color rgb="FFFF0000"/>
        <rFont val="Calibri"/>
        <family val="2"/>
        <scheme val="minor"/>
      </rPr>
      <t>absent</t>
    </r>
    <r>
      <rPr>
        <b/>
        <sz val="11"/>
        <color theme="1"/>
        <rFont val="Calibri"/>
        <family val="2"/>
        <scheme val="minor"/>
      </rPr>
      <t xml:space="preserve">       conseil = 2318    changement</t>
    </r>
  </si>
  <si>
    <r>
      <t xml:space="preserve">Quand le médecin </t>
    </r>
    <r>
      <rPr>
        <b/>
        <u/>
        <sz val="18"/>
        <color theme="1"/>
        <rFont val="Calibri"/>
        <family val="2"/>
        <scheme val="minor"/>
      </rPr>
      <t>examinera</t>
    </r>
    <r>
      <rPr>
        <b/>
        <sz val="18"/>
        <color theme="1"/>
        <rFont val="Calibri"/>
        <family val="2"/>
        <scheme val="minor"/>
      </rPr>
      <t xml:space="preserve"> l'enfant pour la première fois, les parents doivent demander les signes à observer pour</t>
    </r>
    <r>
      <rPr>
        <b/>
        <u/>
        <sz val="18"/>
        <color theme="1"/>
        <rFont val="Calibri"/>
        <family val="2"/>
        <scheme val="minor"/>
      </rPr>
      <t xml:space="preserve"> détecter</t>
    </r>
    <r>
      <rPr>
        <b/>
        <sz val="18"/>
        <color theme="1"/>
        <rFont val="Calibri"/>
        <family val="2"/>
        <scheme val="minor"/>
      </rPr>
      <t xml:space="preserve"> un début de </t>
    </r>
    <r>
      <rPr>
        <b/>
        <u/>
        <sz val="18"/>
        <color theme="1"/>
        <rFont val="Calibri"/>
        <family val="2"/>
        <scheme val="minor"/>
      </rPr>
      <t xml:space="preserve">pathologie </t>
    </r>
    <r>
      <rPr>
        <b/>
        <sz val="18"/>
        <color theme="1"/>
        <rFont val="Calibri"/>
        <family val="2"/>
        <scheme val="minor"/>
      </rPr>
      <t xml:space="preserve">ou une situation anormale, ainsi que les médicaments à avoir éventuellement à la maison pour suivre rapidement les </t>
    </r>
    <r>
      <rPr>
        <b/>
        <u/>
        <sz val="18"/>
        <color theme="1"/>
        <rFont val="Calibri"/>
        <family val="2"/>
        <scheme val="minor"/>
      </rPr>
      <t>recommandations</t>
    </r>
    <r>
      <rPr>
        <b/>
        <sz val="18"/>
        <color theme="1"/>
        <rFont val="Calibri"/>
        <family val="2"/>
        <scheme val="minor"/>
      </rPr>
      <t xml:space="preserve"> qui pourraient </t>
    </r>
    <r>
      <rPr>
        <b/>
        <sz val="18"/>
        <color rgb="FFFF0000"/>
        <rFont val="Calibri"/>
        <family val="2"/>
        <scheme val="minor"/>
      </rPr>
      <t>vous</t>
    </r>
    <r>
      <rPr>
        <b/>
        <sz val="18"/>
        <color theme="1"/>
        <rFont val="Calibri"/>
        <family val="2"/>
        <scheme val="minor"/>
      </rPr>
      <t xml:space="preserve"> être faites.</t>
    </r>
  </si>
  <si>
    <t xml:space="preserve">Mots absents des 1500 mots de la liste de Brunet 
</t>
  </si>
  <si>
    <t>modifié ?</t>
  </si>
  <si>
    <t>Non</t>
  </si>
  <si>
    <t>Oui</t>
  </si>
  <si>
    <t>Nb. phrases (NP)</t>
  </si>
  <si>
    <t>Nb mots (NM)</t>
  </si>
  <si>
    <t>Nb Syllabes (NS)</t>
  </si>
  <si>
    <t>N Mots absents Brunet (NMAB)</t>
  </si>
  <si>
    <t>version
 modifiée 
Lisibiliser</t>
  </si>
  <si>
    <t>Jour/nal /dy/na/mi/que /cher/che /di/plô/més /de /l'en/sei/gne/ment /su/pé/ri/eur /ai/mant /tra/vail /de /ré/dac/ti/on /et /d'ex/pli/ca/ti/on /aux /au/tres /Can/di/da/ter /de /tou/te ur/gen/ce /Le /slo/gan /du /jour/nal /in/vi/te à /con/sul/ter /sans /ces/se /ce /quo/ti/dien /de /gran/de /qua/li/té</t>
  </si>
  <si>
    <t>Vous /ê/tes /di/plô/mé /du /Su/pé/ri/eur /Vous /ai/mez /ré/di/ger /et /ex/pli/quer /aux /au/tres /Ve/nez /chez /nous /Ne /traî/nez /pas /Nous /som/mes /un /jour/nal /dy/na/mi/que /No/tre /slo/gan /On /au/ra /tou/jours /rai/son /de /l'ou/vrir</t>
  </si>
  <si>
    <r>
      <t xml:space="preserve">Journal dynamique cherche diplômés de l’enseignement supérieur aimant travail de rédaction et d’explication aux autres. </t>
    </r>
    <r>
      <rPr>
        <b/>
        <sz val="18"/>
        <color rgb="FF006600"/>
        <rFont val="Calibri"/>
        <family val="2"/>
        <scheme val="minor"/>
      </rPr>
      <t>Candidater</t>
    </r>
    <r>
      <rPr>
        <b/>
        <sz val="18"/>
        <color theme="1"/>
        <rFont val="Calibri"/>
        <family val="2"/>
        <scheme val="minor"/>
      </rPr>
      <t xml:space="preserve"> de toute urgence. Le slogan du journal invite à consulter sans cesse ce quotidien de grande qualité. </t>
    </r>
  </si>
  <si>
    <r>
      <rPr>
        <b/>
        <sz val="18"/>
        <color rgb="FF000099"/>
        <rFont val="Calibri"/>
        <family val="2"/>
        <scheme val="minor"/>
      </rPr>
      <t>Vous</t>
    </r>
    <r>
      <rPr>
        <b/>
        <sz val="18"/>
        <color theme="1"/>
        <rFont val="Calibri"/>
        <family val="2"/>
        <scheme val="minor"/>
      </rPr>
      <t xml:space="preserve"> êtes diplômé du Supérieur</t>
    </r>
    <r>
      <rPr>
        <b/>
        <sz val="18"/>
        <color rgb="FFFF0000"/>
        <rFont val="Calibri"/>
        <family val="2"/>
        <scheme val="minor"/>
      </rPr>
      <t xml:space="preserve"> ? </t>
    </r>
    <r>
      <rPr>
        <b/>
        <sz val="18"/>
        <color rgb="FF000099"/>
        <rFont val="Calibri"/>
        <family val="2"/>
        <scheme val="minor"/>
      </rPr>
      <t>Vous</t>
    </r>
    <r>
      <rPr>
        <b/>
        <sz val="18"/>
        <color theme="1"/>
        <rFont val="Calibri"/>
        <family val="2"/>
        <scheme val="minor"/>
      </rPr>
      <t xml:space="preserve"> aimez rédiger et expliquer aux autres</t>
    </r>
    <r>
      <rPr>
        <b/>
        <sz val="18"/>
        <color rgb="FFFF0000"/>
        <rFont val="Calibri"/>
        <family val="2"/>
        <scheme val="minor"/>
      </rPr>
      <t xml:space="preserve"> ?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rgb="FF000099"/>
        <rFont val="Calibri"/>
        <family val="2"/>
        <scheme val="minor"/>
      </rPr>
      <t>Venez</t>
    </r>
    <r>
      <rPr>
        <b/>
        <sz val="18"/>
        <color theme="1"/>
        <rFont val="Calibri"/>
        <family val="2"/>
        <scheme val="minor"/>
      </rPr>
      <t xml:space="preserve"> chez nous</t>
    </r>
    <r>
      <rPr>
        <b/>
        <sz val="18"/>
        <color rgb="FFFF0000"/>
        <rFont val="Calibri"/>
        <family val="2"/>
        <scheme val="minor"/>
      </rPr>
      <t xml:space="preserve"> !</t>
    </r>
    <r>
      <rPr>
        <b/>
        <sz val="18"/>
        <color theme="1"/>
        <rFont val="Calibri"/>
        <family val="2"/>
        <scheme val="minor"/>
      </rPr>
      <t xml:space="preserve"> Ne traînez pas </t>
    </r>
    <r>
      <rPr>
        <b/>
        <sz val="18"/>
        <color rgb="FFFF0000"/>
        <rFont val="Calibri"/>
        <family val="2"/>
        <scheme val="minor"/>
      </rPr>
      <t>!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rgb="FF000099"/>
        <rFont val="Calibri"/>
        <family val="2"/>
        <scheme val="minor"/>
      </rPr>
      <t xml:space="preserve">Nous </t>
    </r>
    <r>
      <rPr>
        <b/>
        <sz val="18"/>
        <color theme="1"/>
        <rFont val="Calibri"/>
        <family val="2"/>
        <scheme val="minor"/>
      </rPr>
      <t xml:space="preserve">sommes un journal dynamique. </t>
    </r>
    <r>
      <rPr>
        <b/>
        <sz val="18"/>
        <color rgb="FF000099"/>
        <rFont val="Calibri"/>
        <family val="2"/>
        <scheme val="minor"/>
      </rPr>
      <t>Notre</t>
    </r>
    <r>
      <rPr>
        <b/>
        <sz val="18"/>
        <color theme="1"/>
        <rFont val="Calibri"/>
        <family val="2"/>
        <scheme val="minor"/>
      </rPr>
      <t xml:space="preserve"> slogan : « </t>
    </r>
    <r>
      <rPr>
        <b/>
        <sz val="18"/>
        <color rgb="FF000099"/>
        <rFont val="Calibri"/>
        <family val="2"/>
        <scheme val="minor"/>
      </rPr>
      <t>Vous</t>
    </r>
    <r>
      <rPr>
        <b/>
        <sz val="18"/>
        <color theme="1"/>
        <rFont val="Calibri"/>
        <family val="2"/>
        <scheme val="minor"/>
      </rPr>
      <t xml:space="preserve"> aurez toujours raison de l’ouvrir.».  </t>
    </r>
  </si>
  <si>
    <t>P = Phrases</t>
  </si>
  <si>
    <t>M = Mots</t>
  </si>
  <si>
    <t>S = Syllabes</t>
  </si>
  <si>
    <t>Mp = Mots Personnels</t>
  </si>
  <si>
    <t>Pphrases Perso</t>
  </si>
  <si>
    <t>Mots Absents Brunet (MAB)</t>
  </si>
  <si>
    <r>
      <t>Quand le médecin</t>
    </r>
    <r>
      <rPr>
        <b/>
        <u/>
        <sz val="18"/>
        <color theme="1"/>
        <rFont val="Calibri"/>
        <family val="2"/>
        <scheme val="minor"/>
      </rPr>
      <t xml:space="preserve"> examinera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8"/>
        <color rgb="FF000099"/>
        <rFont val="Calibri"/>
        <family val="2"/>
        <scheme val="minor"/>
      </rPr>
      <t>votre</t>
    </r>
    <r>
      <rPr>
        <b/>
        <sz val="18"/>
        <color theme="1"/>
        <rFont val="Calibri"/>
        <family val="2"/>
        <scheme val="minor"/>
      </rPr>
      <t xml:space="preserve"> enfant pour la première fois, </t>
    </r>
    <r>
      <rPr>
        <b/>
        <sz val="18"/>
        <color rgb="FFFF0000"/>
        <rFont val="Calibri"/>
        <family val="2"/>
        <scheme val="minor"/>
      </rPr>
      <t>demandez</t>
    </r>
    <r>
      <rPr>
        <b/>
        <sz val="18"/>
        <color theme="1"/>
        <rFont val="Calibri"/>
        <family val="2"/>
        <scheme val="minor"/>
      </rPr>
      <t xml:space="preserve"> lui deux choses. Quels</t>
    </r>
    <r>
      <rPr>
        <b/>
        <sz val="18"/>
        <color rgb="FF000099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 xml:space="preserve">sont les signes à observer pour détecter un début de maladie ou une situation anormale </t>
    </r>
    <r>
      <rPr>
        <b/>
        <sz val="18"/>
        <color rgb="FFFF0000"/>
        <rFont val="Calibri"/>
        <family val="2"/>
        <scheme val="minor"/>
      </rPr>
      <t>?</t>
    </r>
    <r>
      <rPr>
        <b/>
        <sz val="18"/>
        <color theme="1"/>
        <rFont val="Calibri"/>
        <family val="2"/>
        <scheme val="minor"/>
      </rPr>
      <t xml:space="preserve"> Quels médicaments à avoir éventuellement à la maison pour suivre rapidement les conseils qu'il pourrait </t>
    </r>
    <r>
      <rPr>
        <b/>
        <sz val="18"/>
        <color rgb="FF000099"/>
        <rFont val="Calibri"/>
        <family val="2"/>
        <scheme val="minor"/>
      </rPr>
      <t>vous</t>
    </r>
    <r>
      <rPr>
        <b/>
        <sz val="18"/>
        <color theme="1"/>
        <rFont val="Calibri"/>
        <family val="2"/>
        <scheme val="minor"/>
      </rPr>
      <t xml:space="preserve"> donner </t>
    </r>
    <r>
      <rPr>
        <b/>
        <sz val="18"/>
        <color rgb="FFFF0000"/>
        <rFont val="Calibri"/>
        <family val="2"/>
        <scheme val="minor"/>
      </rPr>
      <t>?</t>
    </r>
  </si>
  <si>
    <t>oui</t>
  </si>
  <si>
    <t xml:space="preserve">Mots peu fréquents ou absents des 1500 mots de la liste de Brunet ? 
</t>
  </si>
  <si>
    <t xml:space="preserve">Condidater = absent </t>
  </si>
  <si>
    <t xml:space="preserve">remplacé par </t>
  </si>
  <si>
    <t>venir (26.023)</t>
  </si>
  <si>
    <t>Programme LISIBILISER (D. Leclercq (2020)</t>
  </si>
  <si>
    <r>
      <t>Programme "</t>
    </r>
    <r>
      <rPr>
        <b/>
        <sz val="18"/>
        <color rgb="FFFF0000"/>
        <rFont val="Calibri"/>
        <family val="2"/>
        <scheme val="minor"/>
      </rPr>
      <t>LISIBILISER</t>
    </r>
    <r>
      <rPr>
        <b/>
        <sz val="18"/>
        <color theme="1"/>
        <rFont val="Calibri"/>
        <family val="2"/>
        <scheme val="minor"/>
      </rPr>
      <t>" à partir de l'article D. Leclercq (2020) "Lisibiliser les textes éducatifs", dans le cadre du cours "Conception et Analyse de Messages Multi-Médias Educatifs en Santé.
Dans le texte en cellule B4, mettez en</t>
    </r>
    <r>
      <rPr>
        <b/>
        <sz val="18"/>
        <color rgb="FF000099"/>
        <rFont val="Calibri"/>
        <family val="2"/>
        <scheme val="minor"/>
      </rPr>
      <t xml:space="preserve"> bleu</t>
    </r>
    <r>
      <rPr>
        <b/>
        <sz val="18"/>
        <color theme="1"/>
        <rFont val="Calibri"/>
        <family val="2"/>
        <scheme val="minor"/>
      </rPr>
      <t xml:space="preserve"> les </t>
    </r>
    <r>
      <rPr>
        <b/>
        <sz val="18"/>
        <color rgb="FF000099"/>
        <rFont val="Calibri"/>
        <family val="2"/>
        <scheme val="minor"/>
      </rPr>
      <t>MOTS personnels</t>
    </r>
    <r>
      <rPr>
        <b/>
        <sz val="18"/>
        <color theme="1"/>
        <rFont val="Calibri"/>
        <family val="2"/>
        <scheme val="minor"/>
      </rPr>
      <t xml:space="preserve"> et en </t>
    </r>
    <r>
      <rPr>
        <b/>
        <sz val="18"/>
        <color rgb="FFFF0000"/>
        <rFont val="Calibri"/>
        <family val="2"/>
        <scheme val="minor"/>
      </rPr>
      <t>rouge</t>
    </r>
    <r>
      <rPr>
        <b/>
        <sz val="18"/>
        <color theme="1"/>
        <rFont val="Calibri"/>
        <family val="2"/>
        <scheme val="minor"/>
      </rPr>
      <t xml:space="preserve"> les indicateurs (! et ? ou les verbes à l'impératif ou révélateurs d'une question ou le ", révélateur du discours direct) de </t>
    </r>
    <r>
      <rPr>
        <b/>
        <sz val="18"/>
        <color rgb="FFFF0000"/>
        <rFont val="Calibri"/>
        <family val="2"/>
        <scheme val="minor"/>
      </rPr>
      <t>phrases personnelles</t>
    </r>
    <r>
      <rPr>
        <b/>
        <sz val="18"/>
        <color theme="1"/>
        <rFont val="Calibri"/>
        <family val="2"/>
        <scheme val="minor"/>
      </rPr>
      <t>. 
Ecrire les nombres uniquement dans les cellules jaunes------------------------------------------------&gt;
Les nombres en violet sont calculés par le logiciel.</t>
    </r>
  </si>
  <si>
    <t>version
 modifiée pour
LISIBILISER</t>
  </si>
  <si>
    <t>Programme "LISIBILISER" à partir de l'article D. Leclercq (2020) "Lisibiliser les textes éducatifs", dans le cadre du cours "Conception et Analyse de Messages Multi-Médias Educatifs en Santé.
Dans le texte en cellule B4, mettez en bleu les MOTS personnels et en rouge les indicateurs (! et ? ou les verbes à l'impératif ou révélateurs d'une question ou le ", révélateur du discours direct) de phrases personnelles. 
Ecrire les nombres uniquement dans les cellules jaunes------------------------------------------------&gt;
Les nombres en violet sont calculés par le logiciel.</t>
  </si>
  <si>
    <t xml:space="preserve">N'écrivez que dans les cellules à fond JAUNE </t>
  </si>
  <si>
    <t>N'écrivez que dans les cellules à fond JAUNE</t>
  </si>
  <si>
    <t xml:space="preserve">D. Leclercq (2020) </t>
  </si>
  <si>
    <t>à raison d'un texte par feuille</t>
  </si>
  <si>
    <t xml:space="preserve">1. Ecrire dans les cellules </t>
  </si>
  <si>
    <t>à fond jaune</t>
  </si>
  <si>
    <r>
      <t xml:space="preserve">et NE PAS toucher aux cellules en couleur </t>
    </r>
    <r>
      <rPr>
        <sz val="14"/>
        <color rgb="FF660066"/>
        <rFont val="Calibri"/>
        <family val="2"/>
        <scheme val="minor"/>
      </rPr>
      <t>violette</t>
    </r>
    <r>
      <rPr>
        <sz val="11"/>
        <color theme="1"/>
        <rFont val="Calibri"/>
        <family val="2"/>
        <scheme val="minor"/>
      </rPr>
      <t xml:space="preserve"> : elles se calculent automatiquement</t>
    </r>
  </si>
  <si>
    <r>
      <t xml:space="preserve">Quand certaines cellules jaunes sont vides, les cellules rouges affichent un </t>
    </r>
    <r>
      <rPr>
        <b/>
        <sz val="11"/>
        <color theme="1"/>
        <rFont val="Calibri"/>
        <family val="2"/>
        <scheme val="minor"/>
      </rPr>
      <t>message d'erreu</t>
    </r>
    <r>
      <rPr>
        <sz val="11"/>
        <color theme="1"/>
        <rFont val="Calibri"/>
        <family val="2"/>
        <scheme val="minor"/>
      </rPr>
      <t>r (c'est normal)</t>
    </r>
  </si>
  <si>
    <t>2. Vous pouvez copier le feuille de calcul d'un texte pour remplacer ce texte et les nombres par votre texte et ses nombres</t>
  </si>
  <si>
    <t>3. Pour insérer le tableau dans un rapport (en Word par exemple), saisissez et copiez les lignes utilisées (pas celles qui suivent)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</si>
</sst>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rgb="FF000099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66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rgb="FF660066"/>
      <name val="Calibri"/>
      <family val="2"/>
      <scheme val="minor"/>
    </font>
    <font>
      <b/>
      <sz val="22"/>
      <color rgb="FF660066"/>
      <name val="Calibri"/>
      <family val="2"/>
      <scheme val="minor"/>
    </font>
    <font>
      <b/>
      <sz val="24"/>
      <color rgb="FF660066"/>
      <name val="Calibri"/>
      <family val="2"/>
      <scheme val="minor"/>
    </font>
    <font>
      <sz val="14"/>
      <color rgb="FF6600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1"/>
    <xf numFmtId="0" fontId="2" fillId="0" borderId="0" xfId="0" applyFont="1"/>
    <xf numFmtId="0" fontId="6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textRotation="45"/>
    </xf>
    <xf numFmtId="0" fontId="6" fillId="0" borderId="1" xfId="0" applyFont="1" applyFill="1" applyBorder="1" applyAlignment="1">
      <alignment textRotation="45"/>
    </xf>
    <xf numFmtId="2" fontId="6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textRotation="45"/>
    </xf>
    <xf numFmtId="0" fontId="10" fillId="0" borderId="0" xfId="0" applyFont="1"/>
    <xf numFmtId="2" fontId="9" fillId="0" borderId="1" xfId="0" applyNumberFormat="1" applyFont="1" applyFill="1" applyBorder="1" applyAlignment="1">
      <alignment textRotation="45"/>
    </xf>
    <xf numFmtId="2" fontId="9" fillId="0" borderId="1" xfId="0" applyNumberFormat="1" applyFont="1" applyFill="1" applyBorder="1" applyAlignment="1">
      <alignment horizontal="center" vertical="center"/>
    </xf>
    <xf numFmtId="2" fontId="10" fillId="0" borderId="0" xfId="0" applyNumberFormat="1" applyFont="1"/>
    <xf numFmtId="2" fontId="9" fillId="0" borderId="1" xfId="0" applyNumberFormat="1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/>
    <xf numFmtId="0" fontId="5" fillId="2" borderId="0" xfId="0" applyFont="1" applyFill="1"/>
    <xf numFmtId="0" fontId="11" fillId="0" borderId="0" xfId="0" applyFont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1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vertical="center"/>
    </xf>
    <xf numFmtId="164" fontId="8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1" fontId="9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4" borderId="2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textRotation="45"/>
    </xf>
    <xf numFmtId="1" fontId="6" fillId="0" borderId="2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3" fillId="0" borderId="0" xfId="1" applyAlignment="1">
      <alignment horizontal="left" vertical="center" readingOrder="1"/>
    </xf>
    <xf numFmtId="0" fontId="9" fillId="0" borderId="0" xfId="0" applyFont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textRotation="45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/>
    </xf>
    <xf numFmtId="164" fontId="19" fillId="0" borderId="2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0" fontId="0" fillId="3" borderId="0" xfId="0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FF66"/>
      <color rgb="FF660066"/>
      <color rgb="FFFF6699"/>
      <color rgb="FF000099"/>
      <color rgb="FF00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leclercq@ulg.ac.b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cribblab.com/outils/syllabe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cribblab.com/outils/syllab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12" sqref="A12"/>
    </sheetView>
  </sheetViews>
  <sheetFormatPr baseColWidth="10" defaultRowHeight="14.4" x14ac:dyDescent="0.3"/>
  <sheetData>
    <row r="1" spans="1:8" x14ac:dyDescent="0.3">
      <c r="C1" s="2" t="s">
        <v>55</v>
      </c>
    </row>
    <row r="2" spans="1:8" x14ac:dyDescent="0.3">
      <c r="A2" t="s">
        <v>12</v>
      </c>
      <c r="C2" s="2"/>
    </row>
    <row r="3" spans="1:8" x14ac:dyDescent="0.3">
      <c r="B3" t="s">
        <v>62</v>
      </c>
      <c r="C3" s="2"/>
    </row>
    <row r="4" spans="1:8" x14ac:dyDescent="0.3">
      <c r="A4" s="2" t="s">
        <v>7</v>
      </c>
    </row>
    <row r="5" spans="1:8" ht="18" x14ac:dyDescent="0.35">
      <c r="A5" t="s">
        <v>63</v>
      </c>
      <c r="C5" s="69" t="s">
        <v>64</v>
      </c>
      <c r="D5" t="s">
        <v>65</v>
      </c>
    </row>
    <row r="6" spans="1:8" x14ac:dyDescent="0.3">
      <c r="F6" t="s">
        <v>11</v>
      </c>
    </row>
    <row r="7" spans="1:8" x14ac:dyDescent="0.3">
      <c r="B7" t="s">
        <v>66</v>
      </c>
    </row>
    <row r="8" spans="1:8" x14ac:dyDescent="0.3">
      <c r="F8" t="s">
        <v>8</v>
      </c>
      <c r="H8" t="s">
        <v>9</v>
      </c>
    </row>
    <row r="10" spans="1:8" x14ac:dyDescent="0.3">
      <c r="A10" t="s">
        <v>67</v>
      </c>
    </row>
    <row r="12" spans="1:8" x14ac:dyDescent="0.3">
      <c r="A12" t="s">
        <v>68</v>
      </c>
    </row>
    <row r="13" spans="1:8" x14ac:dyDescent="0.3">
      <c r="B13" t="s">
        <v>13</v>
      </c>
    </row>
    <row r="15" spans="1:8" x14ac:dyDescent="0.3">
      <c r="D15" t="s">
        <v>61</v>
      </c>
      <c r="F15" s="1" t="s">
        <v>10</v>
      </c>
    </row>
  </sheetData>
  <hyperlinks>
    <hyperlink ref="F1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abSelected="1" zoomScale="45" zoomScaleNormal="45" workbookViewId="0">
      <selection activeCell="H7" sqref="H7"/>
    </sheetView>
  </sheetViews>
  <sheetFormatPr baseColWidth="10" defaultRowHeight="14.4" x14ac:dyDescent="0.3"/>
  <cols>
    <col min="1" max="1" width="25.44140625" customWidth="1"/>
    <col min="2" max="2" width="164.6640625" customWidth="1"/>
    <col min="3" max="4" width="13.109375" customWidth="1"/>
    <col min="5" max="5" width="6.109375" customWidth="1"/>
    <col min="6" max="6" width="7.109375" customWidth="1"/>
    <col min="7" max="7" width="7.33203125" customWidth="1"/>
    <col min="8" max="8" width="3.109375" customWidth="1"/>
    <col min="9" max="9" width="7.109375" customWidth="1"/>
    <col min="10" max="10" width="9.33203125" customWidth="1"/>
    <col min="11" max="11" width="3.109375" style="31" customWidth="1"/>
    <col min="12" max="12" width="9.109375" customWidth="1"/>
    <col min="13" max="13" width="9.109375" style="31" customWidth="1"/>
    <col min="14" max="14" width="8" customWidth="1"/>
    <col min="15" max="18" width="9.33203125" customWidth="1"/>
    <col min="19" max="19" width="8.44140625" style="2" customWidth="1"/>
  </cols>
  <sheetData>
    <row r="1" spans="1:19" ht="23.4" x14ac:dyDescent="0.45">
      <c r="A1" s="16" t="s">
        <v>17</v>
      </c>
      <c r="B1" s="19"/>
      <c r="C1" s="18" t="s">
        <v>60</v>
      </c>
    </row>
    <row r="2" spans="1:19" ht="23.4" x14ac:dyDescent="0.45">
      <c r="A2" s="16" t="s">
        <v>19</v>
      </c>
      <c r="B2" s="53" t="s">
        <v>18</v>
      </c>
      <c r="O2" s="11"/>
      <c r="P2" s="14"/>
      <c r="R2" s="11"/>
    </row>
    <row r="3" spans="1:19" ht="182.4" customHeight="1" x14ac:dyDescent="0.3">
      <c r="B3" s="3" t="s">
        <v>56</v>
      </c>
      <c r="C3" s="60" t="s">
        <v>14</v>
      </c>
      <c r="D3" s="60" t="s">
        <v>0</v>
      </c>
      <c r="E3" s="7" t="s">
        <v>34</v>
      </c>
      <c r="F3" s="7" t="s">
        <v>35</v>
      </c>
      <c r="G3" s="7" t="s">
        <v>36</v>
      </c>
      <c r="I3" s="7" t="s">
        <v>1</v>
      </c>
      <c r="J3" s="7" t="s">
        <v>2</v>
      </c>
      <c r="K3" s="8"/>
      <c r="L3" s="7" t="s">
        <v>37</v>
      </c>
      <c r="M3" s="8"/>
      <c r="N3" s="50" t="s">
        <v>24</v>
      </c>
      <c r="O3" s="10" t="s">
        <v>3</v>
      </c>
      <c r="P3" s="12" t="s">
        <v>4</v>
      </c>
      <c r="Q3" s="8" t="s">
        <v>5</v>
      </c>
      <c r="R3" s="10" t="s">
        <v>6</v>
      </c>
      <c r="S3" s="8" t="s">
        <v>15</v>
      </c>
    </row>
    <row r="4" spans="1:19" ht="70.2" x14ac:dyDescent="0.45">
      <c r="A4" s="17" t="s">
        <v>16</v>
      </c>
      <c r="B4" s="61" t="s">
        <v>29</v>
      </c>
      <c r="C4" s="65">
        <f>206-((F4/E4)+(G4/F4*84))</f>
        <v>-9</v>
      </c>
      <c r="D4" s="65">
        <f>((3*I4/F4)+(1/3*J4/E4))*100</f>
        <v>6.3829787234042552</v>
      </c>
      <c r="E4" s="33">
        <v>1</v>
      </c>
      <c r="F4" s="33">
        <v>47</v>
      </c>
      <c r="G4" s="33">
        <v>94</v>
      </c>
      <c r="I4" s="59">
        <v>1</v>
      </c>
      <c r="J4" s="36">
        <v>0</v>
      </c>
      <c r="K4" s="51"/>
      <c r="L4" s="57">
        <v>4</v>
      </c>
      <c r="M4" s="55"/>
      <c r="N4" s="48">
        <v>254</v>
      </c>
      <c r="O4" s="45">
        <f>F4/E4</f>
        <v>47</v>
      </c>
      <c r="P4" s="34">
        <f>G4/F4</f>
        <v>2</v>
      </c>
      <c r="Q4" s="37">
        <f>J4/E4</f>
        <v>0</v>
      </c>
      <c r="R4" s="35">
        <f>I4/F4</f>
        <v>2.1276595744680851E-2</v>
      </c>
      <c r="S4" s="38">
        <f>N4/F4</f>
        <v>5.4042553191489358</v>
      </c>
    </row>
    <row r="5" spans="1:19" ht="93.6" customHeight="1" x14ac:dyDescent="0.3">
      <c r="A5" s="17" t="s">
        <v>57</v>
      </c>
      <c r="B5" s="62" t="s">
        <v>49</v>
      </c>
      <c r="C5" s="66">
        <f>206-((F5/E5)+(G5/F5*84))</f>
        <v>29</v>
      </c>
      <c r="D5" s="66">
        <f>((3*I5/F5)+(1/3*J5/E5))*100</f>
        <v>34.722222222222221</v>
      </c>
      <c r="E5" s="5">
        <v>3</v>
      </c>
      <c r="F5" s="5">
        <v>48</v>
      </c>
      <c r="G5" s="4">
        <v>92</v>
      </c>
      <c r="I5" s="32">
        <v>2</v>
      </c>
      <c r="J5" s="32">
        <v>2</v>
      </c>
      <c r="K5" s="52"/>
      <c r="L5" s="57">
        <v>1</v>
      </c>
      <c r="M5" s="56"/>
      <c r="N5" s="49">
        <v>253</v>
      </c>
      <c r="O5" s="21">
        <f>F5/E5</f>
        <v>16</v>
      </c>
      <c r="P5" s="13">
        <f>G5/F5</f>
        <v>1.9166666666666667</v>
      </c>
      <c r="Q5" s="46">
        <f>J5/E5</f>
        <v>0.66666666666666663</v>
      </c>
      <c r="R5" s="15">
        <f>O5/G5</f>
        <v>0.17391304347826086</v>
      </c>
      <c r="S5" s="9">
        <f>N5/F5</f>
        <v>5.270833333333333</v>
      </c>
    </row>
    <row r="6" spans="1:19" ht="64.2" customHeight="1" x14ac:dyDescent="0.3">
      <c r="A6" s="20" t="s">
        <v>22</v>
      </c>
      <c r="B6" s="63" t="s">
        <v>20</v>
      </c>
      <c r="C6" s="39"/>
      <c r="D6" s="40"/>
      <c r="E6" s="41"/>
      <c r="F6" s="41"/>
      <c r="G6" s="27"/>
      <c r="I6" s="28"/>
      <c r="J6" s="28"/>
      <c r="K6" s="28"/>
      <c r="N6" s="27"/>
      <c r="O6" s="28"/>
      <c r="P6" s="28"/>
      <c r="Q6" s="42"/>
      <c r="R6" s="42"/>
      <c r="S6" s="43"/>
    </row>
    <row r="7" spans="1:19" ht="55.8" customHeight="1" x14ac:dyDescent="0.3">
      <c r="A7" s="20" t="s">
        <v>21</v>
      </c>
      <c r="B7" s="63" t="s">
        <v>23</v>
      </c>
      <c r="C7" s="39"/>
      <c r="D7" s="40"/>
      <c r="E7" s="41"/>
      <c r="F7" s="41"/>
      <c r="G7" s="27"/>
      <c r="I7" s="28"/>
      <c r="J7" s="28"/>
      <c r="K7" s="28"/>
      <c r="N7" s="27"/>
      <c r="O7" s="28"/>
      <c r="P7" s="28"/>
      <c r="Q7" s="42"/>
      <c r="R7" s="42"/>
      <c r="S7" s="43"/>
    </row>
    <row r="8" spans="1:19" ht="31.2" customHeight="1" x14ac:dyDescent="0.3">
      <c r="A8" s="20" t="s">
        <v>31</v>
      </c>
      <c r="B8" s="54" t="s">
        <v>30</v>
      </c>
      <c r="C8" s="24"/>
      <c r="D8" s="25"/>
      <c r="E8" s="26"/>
      <c r="F8" s="26"/>
      <c r="G8" s="27"/>
      <c r="I8" s="28"/>
      <c r="J8" s="29"/>
      <c r="K8" s="29"/>
      <c r="L8" s="31"/>
      <c r="N8" s="27"/>
      <c r="O8" s="29"/>
      <c r="P8" s="29"/>
      <c r="Q8" s="30"/>
      <c r="R8" s="30"/>
      <c r="S8" s="44"/>
    </row>
    <row r="9" spans="1:19" ht="15" customHeight="1" x14ac:dyDescent="0.3">
      <c r="A9" s="20"/>
      <c r="B9" s="23"/>
      <c r="C9" s="24"/>
      <c r="D9" s="25"/>
      <c r="E9" s="26"/>
      <c r="F9" s="26"/>
      <c r="G9" s="27"/>
      <c r="I9" s="28"/>
      <c r="J9" s="29"/>
      <c r="K9" s="29"/>
      <c r="L9" s="31"/>
      <c r="N9" s="27"/>
      <c r="O9" s="29"/>
      <c r="P9" s="29"/>
      <c r="Q9" s="30"/>
      <c r="R9" s="30"/>
      <c r="S9" s="44"/>
    </row>
    <row r="10" spans="1:19" ht="30" customHeight="1" x14ac:dyDescent="0.3">
      <c r="A10" s="47" t="s">
        <v>32</v>
      </c>
      <c r="B10" s="64" t="s">
        <v>25</v>
      </c>
      <c r="C10" s="24"/>
      <c r="D10" s="25"/>
      <c r="E10" s="26"/>
      <c r="F10" s="26"/>
      <c r="G10" s="27"/>
      <c r="I10" s="28"/>
      <c r="J10" s="29"/>
      <c r="K10" s="29"/>
      <c r="N10" s="27"/>
      <c r="O10" s="29"/>
      <c r="P10" s="29"/>
      <c r="Q10" s="30"/>
      <c r="R10" s="30"/>
      <c r="S10" s="6"/>
    </row>
    <row r="11" spans="1:19" ht="21" x14ac:dyDescent="0.3">
      <c r="A11" s="47" t="s">
        <v>33</v>
      </c>
      <c r="B11" s="64" t="s">
        <v>26</v>
      </c>
    </row>
    <row r="12" spans="1:19" ht="21" x14ac:dyDescent="0.3">
      <c r="A12" s="47" t="s">
        <v>33</v>
      </c>
      <c r="B12" s="64" t="s">
        <v>27</v>
      </c>
    </row>
    <row r="13" spans="1:19" ht="21" x14ac:dyDescent="0.3">
      <c r="A13" s="47" t="s">
        <v>33</v>
      </c>
      <c r="B13" s="64" t="s">
        <v>28</v>
      </c>
    </row>
    <row r="14" spans="1:19" ht="21" x14ac:dyDescent="0.3">
      <c r="A14" s="20"/>
    </row>
    <row r="15" spans="1:19" ht="21" x14ac:dyDescent="0.3">
      <c r="A15" s="20"/>
    </row>
    <row r="17" spans="1:1" ht="21" x14ac:dyDescent="0.3">
      <c r="A17" s="20"/>
    </row>
    <row r="18" spans="1:1" ht="21" x14ac:dyDescent="0.3">
      <c r="A18" s="20"/>
    </row>
  </sheetData>
  <hyperlinks>
    <hyperlink ref="B2" r:id="rId1"/>
  </hyperlinks>
  <pageMargins left="0.7" right="0.7" top="0.75" bottom="0.75" header="0.3" footer="0.3"/>
  <pageSetup paperSize="9" scale="17" fitToWidth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zoomScale="45" zoomScaleNormal="45" workbookViewId="0">
      <selection activeCell="C1" sqref="C1"/>
    </sheetView>
  </sheetViews>
  <sheetFormatPr baseColWidth="10" defaultRowHeight="14.4" x14ac:dyDescent="0.3"/>
  <cols>
    <col min="1" max="1" width="25.44140625" customWidth="1"/>
    <col min="2" max="2" width="164.6640625" customWidth="1"/>
    <col min="3" max="4" width="12.21875" customWidth="1"/>
    <col min="5" max="5" width="6.109375" customWidth="1"/>
    <col min="6" max="6" width="7.109375" customWidth="1"/>
    <col min="7" max="7" width="7.33203125" customWidth="1"/>
    <col min="8" max="8" width="3.109375" customWidth="1"/>
    <col min="9" max="9" width="7.109375" customWidth="1"/>
    <col min="10" max="10" width="9.33203125" customWidth="1"/>
    <col min="11" max="11" width="3.109375" style="31" customWidth="1"/>
    <col min="12" max="12" width="9.109375" customWidth="1"/>
    <col min="13" max="13" width="9.109375" style="31" customWidth="1"/>
    <col min="14" max="14" width="8" customWidth="1"/>
    <col min="15" max="18" width="9.33203125" customWidth="1"/>
    <col min="19" max="19" width="8.44140625" style="2" customWidth="1"/>
  </cols>
  <sheetData>
    <row r="1" spans="1:19" ht="23.4" x14ac:dyDescent="0.45">
      <c r="A1" s="16" t="s">
        <v>17</v>
      </c>
      <c r="B1" s="19"/>
      <c r="C1" s="18" t="s">
        <v>59</v>
      </c>
    </row>
    <row r="2" spans="1:19" ht="23.4" x14ac:dyDescent="0.45">
      <c r="A2" s="16" t="s">
        <v>19</v>
      </c>
      <c r="B2" s="53" t="s">
        <v>18</v>
      </c>
      <c r="O2" s="11"/>
      <c r="P2" s="14"/>
      <c r="R2" s="11"/>
    </row>
    <row r="3" spans="1:19" ht="182.4" customHeight="1" x14ac:dyDescent="0.3">
      <c r="B3" s="3" t="s">
        <v>58</v>
      </c>
      <c r="C3" s="60" t="s">
        <v>14</v>
      </c>
      <c r="D3" s="60" t="s">
        <v>0</v>
      </c>
      <c r="E3" s="7" t="s">
        <v>43</v>
      </c>
      <c r="F3" s="7" t="s">
        <v>44</v>
      </c>
      <c r="G3" s="7" t="s">
        <v>45</v>
      </c>
      <c r="I3" s="7" t="s">
        <v>46</v>
      </c>
      <c r="J3" s="7" t="s">
        <v>47</v>
      </c>
      <c r="K3" s="8"/>
      <c r="L3" s="7" t="s">
        <v>48</v>
      </c>
      <c r="M3" s="8"/>
      <c r="N3" s="50" t="s">
        <v>24</v>
      </c>
      <c r="O3" s="10" t="s">
        <v>3</v>
      </c>
      <c r="P3" s="12" t="s">
        <v>4</v>
      </c>
      <c r="Q3" s="8" t="s">
        <v>5</v>
      </c>
      <c r="R3" s="10" t="s">
        <v>6</v>
      </c>
      <c r="S3" s="8" t="s">
        <v>15</v>
      </c>
    </row>
    <row r="4" spans="1:19" ht="70.2" x14ac:dyDescent="0.45">
      <c r="A4" s="17" t="s">
        <v>16</v>
      </c>
      <c r="B4" s="61" t="s">
        <v>41</v>
      </c>
      <c r="C4" s="67">
        <f>206-((F4/E4)+(G4/F4*84))</f>
        <v>11.727272727272748</v>
      </c>
      <c r="D4" s="67">
        <f>((3*I4/F4)+(1/3*J4/E4))*100</f>
        <v>0</v>
      </c>
      <c r="E4" s="33">
        <v>3</v>
      </c>
      <c r="F4" s="33">
        <v>33</v>
      </c>
      <c r="G4" s="33">
        <v>72</v>
      </c>
      <c r="I4" s="33">
        <v>0</v>
      </c>
      <c r="J4" s="36">
        <v>0</v>
      </c>
      <c r="K4" s="51"/>
      <c r="L4" s="58">
        <v>1</v>
      </c>
      <c r="M4" s="55"/>
      <c r="N4" s="48">
        <v>254</v>
      </c>
      <c r="O4" s="45">
        <f>F4/E4</f>
        <v>11</v>
      </c>
      <c r="P4" s="34">
        <f>G4/F4</f>
        <v>2.1818181818181817</v>
      </c>
      <c r="Q4" s="37">
        <f>J4/E4</f>
        <v>0</v>
      </c>
      <c r="R4" s="35">
        <f>I4/F4</f>
        <v>0</v>
      </c>
      <c r="S4" s="38">
        <f>N4/F4</f>
        <v>7.6969696969696972</v>
      </c>
    </row>
    <row r="5" spans="1:19" ht="79.8" customHeight="1" x14ac:dyDescent="0.3">
      <c r="A5" s="17" t="s">
        <v>38</v>
      </c>
      <c r="B5" s="62" t="s">
        <v>42</v>
      </c>
      <c r="C5" s="68">
        <f>206-((F5/E5)+(G5/F5*84))</f>
        <v>72.698198198198185</v>
      </c>
      <c r="D5" s="68">
        <f>((3*I5/F5)+(1/3*J5/E5))*100</f>
        <v>76.426426426426431</v>
      </c>
      <c r="E5" s="5">
        <v>6</v>
      </c>
      <c r="F5" s="5">
        <v>37</v>
      </c>
      <c r="G5" s="4">
        <v>56</v>
      </c>
      <c r="I5" s="32">
        <v>6</v>
      </c>
      <c r="J5" s="32">
        <v>5</v>
      </c>
      <c r="K5" s="52"/>
      <c r="L5" s="58">
        <v>0</v>
      </c>
      <c r="M5" s="56"/>
      <c r="N5" s="49">
        <v>253</v>
      </c>
      <c r="O5" s="21">
        <f>F5/E5</f>
        <v>6.166666666666667</v>
      </c>
      <c r="P5" s="13">
        <f>G5/F5</f>
        <v>1.5135135135135136</v>
      </c>
      <c r="Q5" s="46">
        <f>J5/E5</f>
        <v>0.83333333333333337</v>
      </c>
      <c r="R5" s="15">
        <f>O5/G5</f>
        <v>0.11011904761904763</v>
      </c>
      <c r="S5" s="9">
        <f>N5/F5</f>
        <v>6.8378378378378377</v>
      </c>
    </row>
    <row r="6" spans="1:19" ht="67.2" customHeight="1" x14ac:dyDescent="0.3">
      <c r="A6" s="20" t="s">
        <v>22</v>
      </c>
      <c r="B6" s="63" t="s">
        <v>39</v>
      </c>
      <c r="C6" s="39"/>
      <c r="D6" s="40"/>
      <c r="E6" s="41"/>
      <c r="F6" s="41"/>
      <c r="G6" s="27"/>
      <c r="I6" s="28"/>
      <c r="J6" s="28"/>
      <c r="K6" s="28"/>
      <c r="N6" s="27"/>
      <c r="O6" s="28"/>
      <c r="P6" s="28"/>
      <c r="Q6" s="42"/>
      <c r="R6" s="42"/>
      <c r="S6" s="43"/>
    </row>
    <row r="7" spans="1:19" ht="42.6" customHeight="1" x14ac:dyDescent="0.3">
      <c r="A7" s="20" t="s">
        <v>21</v>
      </c>
      <c r="B7" s="63" t="s">
        <v>40</v>
      </c>
      <c r="C7" s="39"/>
      <c r="D7" s="40"/>
      <c r="E7" s="41"/>
      <c r="F7" s="41"/>
      <c r="G7" s="27"/>
      <c r="I7" s="28"/>
      <c r="J7" s="28"/>
      <c r="K7" s="28"/>
      <c r="N7" s="27"/>
      <c r="O7" s="28"/>
      <c r="P7" s="28"/>
      <c r="Q7" s="42"/>
      <c r="R7" s="42"/>
      <c r="S7" s="43"/>
    </row>
    <row r="8" spans="1:19" ht="31.2" customHeight="1" x14ac:dyDescent="0.3">
      <c r="A8" s="20" t="s">
        <v>31</v>
      </c>
      <c r="B8" s="54" t="s">
        <v>51</v>
      </c>
      <c r="C8" s="24"/>
      <c r="D8" s="25"/>
      <c r="E8" s="26"/>
      <c r="F8" s="26"/>
      <c r="G8" s="27"/>
      <c r="I8" s="28"/>
      <c r="J8" s="29"/>
      <c r="K8" s="29"/>
      <c r="L8" s="31"/>
      <c r="N8" s="27"/>
      <c r="O8" s="29"/>
      <c r="P8" s="29"/>
      <c r="Q8" s="30"/>
      <c r="R8" s="30"/>
      <c r="S8" s="44"/>
    </row>
    <row r="9" spans="1:19" ht="15" customHeight="1" x14ac:dyDescent="0.3">
      <c r="A9" s="20"/>
      <c r="B9" s="23"/>
      <c r="C9" s="24"/>
      <c r="D9" s="25"/>
      <c r="E9" s="26"/>
      <c r="F9" s="26"/>
      <c r="G9" s="27"/>
      <c r="I9" s="28"/>
      <c r="J9" s="29"/>
      <c r="K9" s="29"/>
      <c r="L9" s="31"/>
      <c r="N9" s="27"/>
      <c r="O9" s="29"/>
      <c r="P9" s="29"/>
      <c r="Q9" s="30"/>
      <c r="R9" s="30"/>
      <c r="S9" s="44"/>
    </row>
    <row r="10" spans="1:19" ht="30" customHeight="1" x14ac:dyDescent="0.3">
      <c r="A10" s="47" t="s">
        <v>50</v>
      </c>
      <c r="B10" s="64" t="s">
        <v>52</v>
      </c>
      <c r="C10" s="24"/>
      <c r="D10" s="25"/>
      <c r="E10" s="26"/>
      <c r="F10" s="26"/>
      <c r="G10" s="27"/>
      <c r="I10" s="28"/>
      <c r="J10" s="29"/>
      <c r="K10" s="29"/>
      <c r="N10" s="27"/>
      <c r="O10" s="29"/>
      <c r="P10" s="29"/>
      <c r="Q10" s="30"/>
      <c r="R10" s="30"/>
      <c r="S10" s="6"/>
    </row>
    <row r="11" spans="1:19" ht="21" x14ac:dyDescent="0.3">
      <c r="A11" s="47" t="s">
        <v>53</v>
      </c>
      <c r="B11" s="64" t="s">
        <v>54</v>
      </c>
    </row>
    <row r="12" spans="1:19" ht="21" x14ac:dyDescent="0.3">
      <c r="A12" s="47"/>
      <c r="B12" s="22"/>
    </row>
    <row r="13" spans="1:19" ht="21" x14ac:dyDescent="0.3">
      <c r="A13" s="47"/>
      <c r="B13" s="22"/>
    </row>
    <row r="14" spans="1:19" ht="21" x14ac:dyDescent="0.3">
      <c r="A14" s="20"/>
    </row>
    <row r="15" spans="1:19" ht="21" x14ac:dyDescent="0.3">
      <c r="A15" s="20"/>
    </row>
    <row r="17" spans="1:1" ht="21" x14ac:dyDescent="0.3">
      <c r="A17" s="20"/>
    </row>
    <row r="18" spans="1:1" ht="21" x14ac:dyDescent="0.3">
      <c r="A18" s="20"/>
    </row>
  </sheetData>
  <hyperlinks>
    <hyperlink ref="B2" r:id="rId1"/>
  </hyperlinks>
  <pageMargins left="0.7" right="0.7" top="0.75" bottom="0.75" header="0.3" footer="0.3"/>
  <pageSetup paperSize="9" scale="17" fitToWidth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Intro</vt:lpstr>
      <vt:lpstr>Calculs Bébé</vt:lpstr>
      <vt:lpstr>Calculs Candidature</vt:lpstr>
      <vt:lpstr>Feuil3</vt:lpstr>
    </vt:vector>
  </TitlesOfParts>
  <Company>ULg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Dieudonné Leclercq</dc:creator>
  <cp:lastModifiedBy>Dieudo</cp:lastModifiedBy>
  <cp:lastPrinted>2018-10-17T13:45:47Z</cp:lastPrinted>
  <dcterms:created xsi:type="dcterms:W3CDTF">2015-03-15T15:51:54Z</dcterms:created>
  <dcterms:modified xsi:type="dcterms:W3CDTF">2020-10-02T09:17:09Z</dcterms:modified>
</cp:coreProperties>
</file>