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hp" localSheetId="0">Sheet1!$A$1:$S$32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connections.xml><?xml version="1.0" encoding="utf-8"?>
<connections xmlns="http://schemas.openxmlformats.org/spreadsheetml/2006/main">
  <connection id="1" name="hp" type="6" refreshedVersion="5" background="1" saveData="1">
    <textPr codePage="850" sourceFile="C:\Users\Olivier\Desktop\hp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<sst xmlns="http://schemas.openxmlformats.org/spreadsheetml/2006/main" count="18" uniqueCount="18">
  <si>
    <t>'z'</t>
  </si>
  <si>
    <t>T_cd_su  [°C]'</t>
  </si>
  <si>
    <t>t_ev_sat [°C]'</t>
  </si>
  <si>
    <t>t_cd_sat [°C]'</t>
  </si>
  <si>
    <t>t_comp_ex [°C]'</t>
  </si>
  <si>
    <t>T_w_h_ex [°C]'</t>
  </si>
  <si>
    <t>T_w_h_su [°C]'</t>
  </si>
  <si>
    <t>T_w_c_ex [°C]'</t>
  </si>
  <si>
    <t>T_w_c_su [°C]'</t>
  </si>
  <si>
    <t>t_comp_su [°C]'</t>
  </si>
  <si>
    <t>oh_ev [°C]'</t>
  </si>
  <si>
    <t>sc_sc [°C]'</t>
  </si>
  <si>
    <t>p_comp_su [bar]'</t>
  </si>
  <si>
    <t>p_comp_ex [bar]'</t>
  </si>
  <si>
    <t>m_dot_w_c [l/s]'</t>
  </si>
  <si>
    <t>m_dot_w_h [l/s]'</t>
  </si>
  <si>
    <t>w_comp_el [W]'</t>
  </si>
  <si>
    <t>m_dot_r [W]'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</si>
</sst>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hp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R2" sqref="R2"/>
    </sheetView>
  </sheetViews>
  <sheetFormatPr defaultRowHeight="15" x14ac:dyDescent="0.25"/>
  <cols>
    <col min="1" max="1" width="4" bestFit="1" customWidth="1"/>
    <col min="2" max="2" width="8.85546875" bestFit="1" customWidth="1"/>
    <col min="3" max="3" width="9.28515625" bestFit="1" customWidth="1"/>
    <col min="5" max="5" width="11.5703125" bestFit="1" customWidth="1"/>
    <col min="6" max="6" width="10.7109375" bestFit="1" customWidth="1"/>
    <col min="7" max="7" width="10.5703125" bestFit="1" customWidth="1"/>
    <col min="8" max="8" width="10.42578125" bestFit="1" customWidth="1"/>
    <col min="9" max="9" width="10.28515625" bestFit="1" customWidth="1"/>
    <col min="10" max="10" width="11.42578125" bestFit="1" customWidth="1"/>
    <col min="11" max="11" width="7.28515625" bestFit="1" customWidth="1"/>
    <col min="12" max="12" width="8" bestFit="1" customWidth="1"/>
    <col min="13" max="13" width="11.85546875" bestFit="1" customWidth="1"/>
    <col min="14" max="15" width="12" bestFit="1" customWidth="1"/>
    <col min="16" max="16" width="12.28515625" bestFit="1" customWidth="1"/>
    <col min="17" max="17" width="12" bestFit="1" customWidth="1"/>
    <col min="18" max="18" width="9.28515625" bestFit="1" customWidth="1"/>
  </cols>
  <sheetData>
    <row r="1" spans="1:18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>
        <v>1</v>
      </c>
      <c r="B2">
        <v>68.540000000000006</v>
      </c>
      <c r="C2">
        <v>15.38</v>
      </c>
      <c r="D2">
        <v>45.1</v>
      </c>
      <c r="E2">
        <v>71.98</v>
      </c>
      <c r="F2">
        <v>22.58</v>
      </c>
      <c r="G2">
        <v>28.12</v>
      </c>
      <c r="H2">
        <v>44.13</v>
      </c>
      <c r="I2">
        <v>42.34</v>
      </c>
      <c r="J2">
        <v>26.64</v>
      </c>
      <c r="K2">
        <v>10.07</v>
      </c>
      <c r="L2">
        <v>0.98760000000000003</v>
      </c>
      <c r="M2">
        <v>4.2439999999999998</v>
      </c>
      <c r="N2">
        <v>12.16</v>
      </c>
      <c r="O2">
        <v>1.825</v>
      </c>
      <c r="P2">
        <v>0.57330000000000003</v>
      </c>
      <c r="Q2">
        <v>2849</v>
      </c>
      <c r="R2">
        <v>7.9549999999999996E-2</v>
      </c>
    </row>
    <row r="3" spans="1:18" x14ac:dyDescent="0.25">
      <c r="A3">
        <f>A2+1</f>
        <v>2</v>
      </c>
      <c r="B3">
        <v>70.62</v>
      </c>
      <c r="C3">
        <v>16.059999999999999</v>
      </c>
      <c r="D3">
        <v>47.63</v>
      </c>
      <c r="E3">
        <v>74.08</v>
      </c>
      <c r="F3">
        <v>23.99</v>
      </c>
      <c r="G3">
        <v>29.51</v>
      </c>
      <c r="H3">
        <v>46.66</v>
      </c>
      <c r="I3">
        <v>44.87</v>
      </c>
      <c r="J3">
        <v>27.31</v>
      </c>
      <c r="K3">
        <v>9.9429999999999996</v>
      </c>
      <c r="L3">
        <v>1.216</v>
      </c>
      <c r="M3">
        <v>4.3410000000000002</v>
      </c>
      <c r="N3">
        <v>12.97</v>
      </c>
      <c r="O3">
        <v>1.8149999999999999</v>
      </c>
      <c r="P3">
        <v>0.57310000000000005</v>
      </c>
      <c r="Q3">
        <v>2941</v>
      </c>
      <c r="R3">
        <v>8.133E-2</v>
      </c>
    </row>
    <row r="4" spans="1:18" x14ac:dyDescent="0.25">
      <c r="A4">
        <f t="shared" ref="A4:A32" si="0">A3+1</f>
        <v>3</v>
      </c>
      <c r="B4">
        <v>77.87</v>
      </c>
      <c r="C4">
        <v>18.34</v>
      </c>
      <c r="D4">
        <v>55.76</v>
      </c>
      <c r="E4">
        <v>81.540000000000006</v>
      </c>
      <c r="F4">
        <v>27.88</v>
      </c>
      <c r="G4">
        <v>33.32</v>
      </c>
      <c r="H4">
        <v>54.9</v>
      </c>
      <c r="I4">
        <v>53.11</v>
      </c>
      <c r="J4">
        <v>29.75</v>
      </c>
      <c r="K4">
        <v>10.039999999999999</v>
      </c>
      <c r="L4">
        <v>1.819</v>
      </c>
      <c r="M4">
        <v>4.673</v>
      </c>
      <c r="N4">
        <v>15.88</v>
      </c>
      <c r="O4">
        <v>1.8</v>
      </c>
      <c r="P4">
        <v>0.57240000000000002</v>
      </c>
      <c r="Q4">
        <v>3428</v>
      </c>
      <c r="R4">
        <v>8.7249999999999994E-2</v>
      </c>
    </row>
    <row r="5" spans="1:18" x14ac:dyDescent="0.25">
      <c r="A5">
        <f t="shared" si="0"/>
        <v>4</v>
      </c>
      <c r="B5">
        <v>79.92</v>
      </c>
      <c r="C5">
        <v>19.46</v>
      </c>
      <c r="D5">
        <v>58.16</v>
      </c>
      <c r="E5">
        <v>83.58</v>
      </c>
      <c r="F5">
        <v>29.09</v>
      </c>
      <c r="G5">
        <v>34.549999999999997</v>
      </c>
      <c r="H5">
        <v>57.28</v>
      </c>
      <c r="I5">
        <v>55.46</v>
      </c>
      <c r="J5">
        <v>30.73</v>
      </c>
      <c r="K5">
        <v>9.89</v>
      </c>
      <c r="L5">
        <v>1.873</v>
      </c>
      <c r="M5">
        <v>4.8419999999999996</v>
      </c>
      <c r="N5">
        <v>16.82</v>
      </c>
      <c r="O5">
        <v>1.798</v>
      </c>
      <c r="P5">
        <v>0.57220000000000004</v>
      </c>
      <c r="Q5">
        <v>3590</v>
      </c>
      <c r="R5">
        <v>9.0459999999999999E-2</v>
      </c>
    </row>
    <row r="6" spans="1:18" x14ac:dyDescent="0.25">
      <c r="A6">
        <f t="shared" si="0"/>
        <v>5</v>
      </c>
      <c r="B6">
        <v>81.27</v>
      </c>
      <c r="C6">
        <v>20.14</v>
      </c>
      <c r="D6">
        <v>59.63</v>
      </c>
      <c r="E6">
        <v>84.95</v>
      </c>
      <c r="F6">
        <v>29.94</v>
      </c>
      <c r="G6">
        <v>35.4</v>
      </c>
      <c r="H6">
        <v>58.77</v>
      </c>
      <c r="I6">
        <v>56.94</v>
      </c>
      <c r="J6">
        <v>31.39</v>
      </c>
      <c r="K6">
        <v>9.9350000000000005</v>
      </c>
      <c r="L6">
        <v>1.9490000000000001</v>
      </c>
      <c r="M6">
        <v>4.9370000000000003</v>
      </c>
      <c r="N6">
        <v>17.420000000000002</v>
      </c>
      <c r="O6">
        <v>1.802</v>
      </c>
      <c r="P6">
        <v>0.57210000000000005</v>
      </c>
      <c r="Q6">
        <v>3693</v>
      </c>
      <c r="R6">
        <v>9.2329999999999995E-2</v>
      </c>
    </row>
    <row r="7" spans="1:18" x14ac:dyDescent="0.25">
      <c r="A7">
        <f t="shared" si="0"/>
        <v>6</v>
      </c>
      <c r="B7">
        <v>89.87</v>
      </c>
      <c r="C7">
        <v>22.93</v>
      </c>
      <c r="D7">
        <v>68.2</v>
      </c>
      <c r="E7">
        <v>93.65</v>
      </c>
      <c r="F7">
        <v>32.909999999999997</v>
      </c>
      <c r="G7">
        <v>38.28</v>
      </c>
      <c r="H7">
        <v>67.42</v>
      </c>
      <c r="I7">
        <v>65.58</v>
      </c>
      <c r="J7">
        <v>34.409999999999997</v>
      </c>
      <c r="K7">
        <v>10.27</v>
      </c>
      <c r="L7">
        <v>2.7879999999999998</v>
      </c>
      <c r="M7">
        <v>5.4080000000000004</v>
      </c>
      <c r="N7">
        <v>21.23</v>
      </c>
      <c r="O7">
        <v>1.788</v>
      </c>
      <c r="P7">
        <v>0.57150000000000001</v>
      </c>
      <c r="Q7">
        <v>4387</v>
      </c>
      <c r="R7">
        <v>0.1003</v>
      </c>
    </row>
    <row r="8" spans="1:18" x14ac:dyDescent="0.25">
      <c r="A8">
        <f t="shared" si="0"/>
        <v>7</v>
      </c>
      <c r="B8">
        <v>65.36</v>
      </c>
      <c r="C8">
        <v>1.903</v>
      </c>
      <c r="D8">
        <v>39.049999999999997</v>
      </c>
      <c r="E8">
        <v>70.569999999999993</v>
      </c>
      <c r="F8">
        <v>3.843</v>
      </c>
      <c r="G8">
        <v>7.1280000000000001</v>
      </c>
      <c r="H8">
        <v>39.1</v>
      </c>
      <c r="I8">
        <v>37.94</v>
      </c>
      <c r="J8">
        <v>10.65</v>
      </c>
      <c r="K8">
        <v>4.7770000000000001</v>
      </c>
      <c r="L8">
        <v>1.4810000000000001</v>
      </c>
      <c r="M8">
        <v>2.6259999999999999</v>
      </c>
      <c r="N8">
        <v>10.3</v>
      </c>
      <c r="O8">
        <v>1.837</v>
      </c>
      <c r="P8">
        <v>0.57920000000000005</v>
      </c>
      <c r="Q8">
        <v>2460</v>
      </c>
      <c r="R8">
        <v>4.9529999999999998E-2</v>
      </c>
    </row>
    <row r="9" spans="1:18" x14ac:dyDescent="0.25">
      <c r="A9">
        <f t="shared" si="0"/>
        <v>8</v>
      </c>
      <c r="B9">
        <v>70.86</v>
      </c>
      <c r="C9">
        <v>3.7669999999999999</v>
      </c>
      <c r="D9">
        <v>46.56</v>
      </c>
      <c r="E9">
        <v>76.42</v>
      </c>
      <c r="F9">
        <v>7.49</v>
      </c>
      <c r="G9">
        <v>10.81</v>
      </c>
      <c r="H9">
        <v>46.66</v>
      </c>
      <c r="I9">
        <v>45.49</v>
      </c>
      <c r="J9">
        <v>13.18</v>
      </c>
      <c r="K9">
        <v>5.3019999999999996</v>
      </c>
      <c r="L9">
        <v>2.16</v>
      </c>
      <c r="M9">
        <v>2.8220000000000001</v>
      </c>
      <c r="N9">
        <v>12.56</v>
      </c>
      <c r="O9">
        <v>1.8149999999999999</v>
      </c>
      <c r="P9">
        <v>0.55830000000000002</v>
      </c>
      <c r="Q9">
        <v>2818</v>
      </c>
      <c r="R9">
        <v>5.3289999999999997E-2</v>
      </c>
    </row>
    <row r="10" spans="1:18" x14ac:dyDescent="0.25">
      <c r="A10">
        <f t="shared" si="0"/>
        <v>9</v>
      </c>
      <c r="B10">
        <v>75.400000000000006</v>
      </c>
      <c r="C10">
        <v>6.7969999999999997</v>
      </c>
      <c r="D10">
        <v>52.09</v>
      </c>
      <c r="E10">
        <v>80.73</v>
      </c>
      <c r="F10">
        <v>12.57</v>
      </c>
      <c r="G10">
        <v>16.04</v>
      </c>
      <c r="H10">
        <v>52.1</v>
      </c>
      <c r="I10">
        <v>50.86</v>
      </c>
      <c r="J10">
        <v>16.21</v>
      </c>
      <c r="K10">
        <v>5.75</v>
      </c>
      <c r="L10">
        <v>2.508</v>
      </c>
      <c r="M10">
        <v>3.1520000000000001</v>
      </c>
      <c r="N10">
        <v>14.47</v>
      </c>
      <c r="O10">
        <v>1.81</v>
      </c>
      <c r="P10">
        <v>0.57050000000000001</v>
      </c>
      <c r="Q10">
        <v>3141</v>
      </c>
      <c r="R10">
        <v>5.9429999999999997E-2</v>
      </c>
    </row>
    <row r="11" spans="1:18" x14ac:dyDescent="0.25">
      <c r="A11">
        <f t="shared" si="0"/>
        <v>10</v>
      </c>
      <c r="B11">
        <v>79.92</v>
      </c>
      <c r="C11">
        <v>9.2129999999999992</v>
      </c>
      <c r="D11">
        <v>57.73</v>
      </c>
      <c r="E11">
        <v>85.16</v>
      </c>
      <c r="F11">
        <v>16.190000000000001</v>
      </c>
      <c r="G11">
        <v>19.72</v>
      </c>
      <c r="H11">
        <v>57.7</v>
      </c>
      <c r="I11">
        <v>56.41</v>
      </c>
      <c r="J11">
        <v>18.36</v>
      </c>
      <c r="K11">
        <v>5.835</v>
      </c>
      <c r="L11">
        <v>2.9980000000000002</v>
      </c>
      <c r="M11">
        <v>3.4359999999999999</v>
      </c>
      <c r="N11">
        <v>16.600000000000001</v>
      </c>
      <c r="O11">
        <v>1.8049999999999999</v>
      </c>
      <c r="P11">
        <v>0.57840000000000003</v>
      </c>
      <c r="Q11">
        <v>3497</v>
      </c>
      <c r="R11">
        <v>6.4939999999999998E-2</v>
      </c>
    </row>
    <row r="12" spans="1:18" x14ac:dyDescent="0.25">
      <c r="A12">
        <f t="shared" si="0"/>
        <v>11</v>
      </c>
      <c r="B12">
        <v>88.14</v>
      </c>
      <c r="C12">
        <v>12.11</v>
      </c>
      <c r="D12">
        <v>67.05</v>
      </c>
      <c r="E12">
        <v>93.4</v>
      </c>
      <c r="F12">
        <v>19.86</v>
      </c>
      <c r="G12">
        <v>23.31</v>
      </c>
      <c r="H12">
        <v>67.06</v>
      </c>
      <c r="I12">
        <v>65.78</v>
      </c>
      <c r="J12">
        <v>20.95</v>
      </c>
      <c r="K12">
        <v>5.8559999999999999</v>
      </c>
      <c r="L12">
        <v>4.4619999999999997</v>
      </c>
      <c r="M12">
        <v>3.8050000000000002</v>
      </c>
      <c r="N12">
        <v>20.64</v>
      </c>
      <c r="O12">
        <v>1.788</v>
      </c>
      <c r="P12">
        <v>0.57379999999999998</v>
      </c>
      <c r="Q12">
        <v>4168</v>
      </c>
      <c r="R12">
        <v>7.2050000000000003E-2</v>
      </c>
    </row>
    <row r="13" spans="1:18" x14ac:dyDescent="0.25">
      <c r="A13">
        <f t="shared" si="0"/>
        <v>12</v>
      </c>
      <c r="B13">
        <v>70.77</v>
      </c>
      <c r="C13">
        <v>10.3</v>
      </c>
      <c r="D13">
        <v>49.55</v>
      </c>
      <c r="E13">
        <v>74.86</v>
      </c>
      <c r="F13">
        <v>17.37</v>
      </c>
      <c r="G13">
        <v>21.36</v>
      </c>
      <c r="H13">
        <v>48.97</v>
      </c>
      <c r="I13">
        <v>47.51</v>
      </c>
      <c r="J13">
        <v>18.309999999999999</v>
      </c>
      <c r="K13">
        <v>5.69</v>
      </c>
      <c r="L13">
        <v>0.88090000000000002</v>
      </c>
      <c r="M13">
        <v>3.5390000000000001</v>
      </c>
      <c r="N13">
        <v>13.52</v>
      </c>
      <c r="O13">
        <v>1.8129999999999999</v>
      </c>
      <c r="P13">
        <v>0.57830000000000004</v>
      </c>
      <c r="Q13">
        <v>3007</v>
      </c>
      <c r="R13">
        <v>6.8690000000000001E-2</v>
      </c>
    </row>
    <row r="14" spans="1:18" x14ac:dyDescent="0.25">
      <c r="A14">
        <f t="shared" si="0"/>
        <v>13</v>
      </c>
      <c r="B14">
        <v>66.180000000000007</v>
      </c>
      <c r="C14">
        <v>8.5139999999999993</v>
      </c>
      <c r="D14">
        <v>45.11</v>
      </c>
      <c r="E14">
        <v>70.260000000000005</v>
      </c>
      <c r="F14">
        <v>14.89</v>
      </c>
      <c r="G14">
        <v>18.86</v>
      </c>
      <c r="H14">
        <v>44.48</v>
      </c>
      <c r="I14">
        <v>43.07</v>
      </c>
      <c r="J14">
        <v>16.45</v>
      </c>
      <c r="K14">
        <v>5.5890000000000004</v>
      </c>
      <c r="L14">
        <v>1.119</v>
      </c>
      <c r="M14">
        <v>3.3180000000000001</v>
      </c>
      <c r="N14">
        <v>12.05</v>
      </c>
      <c r="O14">
        <v>1.833</v>
      </c>
      <c r="P14">
        <v>0.57850000000000001</v>
      </c>
      <c r="Q14">
        <v>2753</v>
      </c>
      <c r="R14">
        <v>6.4619999999999997E-2</v>
      </c>
    </row>
    <row r="15" spans="1:18" x14ac:dyDescent="0.25">
      <c r="A15">
        <f t="shared" si="0"/>
        <v>14</v>
      </c>
      <c r="B15">
        <v>63.31</v>
      </c>
      <c r="C15">
        <v>7.5570000000000004</v>
      </c>
      <c r="D15">
        <v>42.47</v>
      </c>
      <c r="E15">
        <v>67.430000000000007</v>
      </c>
      <c r="F15">
        <v>13.05</v>
      </c>
      <c r="G15">
        <v>17.02</v>
      </c>
      <c r="H15">
        <v>41.81</v>
      </c>
      <c r="I15">
        <v>40.43</v>
      </c>
      <c r="J15">
        <v>15.01</v>
      </c>
      <c r="K15">
        <v>4.97</v>
      </c>
      <c r="L15">
        <v>1.0569999999999999</v>
      </c>
      <c r="M15">
        <v>3.2149999999999999</v>
      </c>
      <c r="N15">
        <v>11.24</v>
      </c>
      <c r="O15">
        <v>1.835</v>
      </c>
      <c r="P15">
        <v>0.5746</v>
      </c>
      <c r="Q15">
        <v>2626</v>
      </c>
      <c r="R15">
        <v>6.234E-2</v>
      </c>
    </row>
    <row r="16" spans="1:18" x14ac:dyDescent="0.25">
      <c r="A16">
        <f t="shared" si="0"/>
        <v>15</v>
      </c>
      <c r="B16">
        <v>61.11</v>
      </c>
      <c r="C16">
        <v>6.9930000000000003</v>
      </c>
      <c r="D16">
        <v>39.71</v>
      </c>
      <c r="E16">
        <v>65.02</v>
      </c>
      <c r="F16">
        <v>11.39</v>
      </c>
      <c r="G16">
        <v>15.38</v>
      </c>
      <c r="H16">
        <v>39.03</v>
      </c>
      <c r="I16">
        <v>37.64</v>
      </c>
      <c r="J16">
        <v>14.48</v>
      </c>
      <c r="K16">
        <v>5.117</v>
      </c>
      <c r="L16">
        <v>0.77980000000000005</v>
      </c>
      <c r="M16">
        <v>3.16</v>
      </c>
      <c r="N16">
        <v>10.46</v>
      </c>
      <c r="O16">
        <v>1.845</v>
      </c>
      <c r="P16">
        <v>0.57469999999999999</v>
      </c>
      <c r="Q16">
        <v>2479</v>
      </c>
      <c r="R16">
        <v>6.1679999999999999E-2</v>
      </c>
    </row>
    <row r="17" spans="1:18" x14ac:dyDescent="0.25">
      <c r="A17">
        <f t="shared" si="0"/>
        <v>16</v>
      </c>
      <c r="B17">
        <v>59.33</v>
      </c>
      <c r="C17">
        <v>6.4109999999999996</v>
      </c>
      <c r="D17">
        <v>37.71</v>
      </c>
      <c r="E17">
        <v>63.22</v>
      </c>
      <c r="F17">
        <v>10.27</v>
      </c>
      <c r="G17">
        <v>14.28</v>
      </c>
      <c r="H17">
        <v>36.97</v>
      </c>
      <c r="I17">
        <v>35.6</v>
      </c>
      <c r="J17">
        <v>14.43</v>
      </c>
      <c r="K17">
        <v>5.8140000000000001</v>
      </c>
      <c r="L17">
        <v>0.93940000000000001</v>
      </c>
      <c r="M17">
        <v>3.0739999999999998</v>
      </c>
      <c r="N17">
        <v>9.8829999999999991</v>
      </c>
      <c r="O17">
        <v>1.863</v>
      </c>
      <c r="P17">
        <v>0.57750000000000001</v>
      </c>
      <c r="Q17">
        <v>2399</v>
      </c>
      <c r="R17">
        <v>5.9740000000000001E-2</v>
      </c>
    </row>
    <row r="18" spans="1:18" x14ac:dyDescent="0.25">
      <c r="A18">
        <f t="shared" si="0"/>
        <v>17</v>
      </c>
      <c r="B18">
        <v>43.64</v>
      </c>
      <c r="C18">
        <v>7.5419999999999998</v>
      </c>
      <c r="D18">
        <v>33.32</v>
      </c>
      <c r="E18">
        <v>46.71</v>
      </c>
      <c r="F18">
        <v>10.199999999999999</v>
      </c>
      <c r="G18">
        <v>14.34</v>
      </c>
      <c r="H18">
        <v>32.340000000000003</v>
      </c>
      <c r="I18">
        <v>30.94</v>
      </c>
      <c r="J18">
        <v>9.6270000000000007</v>
      </c>
      <c r="K18">
        <v>2.004</v>
      </c>
      <c r="L18">
        <v>0.16880000000000001</v>
      </c>
      <c r="M18">
        <v>3.1549999999999998</v>
      </c>
      <c r="N18">
        <v>8.8049999999999997</v>
      </c>
      <c r="O18">
        <v>1.87</v>
      </c>
      <c r="P18">
        <v>0.57479999999999998</v>
      </c>
      <c r="Q18">
        <v>2187</v>
      </c>
      <c r="R18">
        <v>6.8330000000000002E-2</v>
      </c>
    </row>
    <row r="19" spans="1:18" x14ac:dyDescent="0.25">
      <c r="A19">
        <f t="shared" si="0"/>
        <v>18</v>
      </c>
      <c r="B19">
        <v>49.26</v>
      </c>
      <c r="C19">
        <v>5.07</v>
      </c>
      <c r="D19">
        <v>29.36</v>
      </c>
      <c r="E19">
        <v>52.52</v>
      </c>
      <c r="F19">
        <v>8.3249999999999993</v>
      </c>
      <c r="G19">
        <v>12.48</v>
      </c>
      <c r="H19">
        <v>28.52</v>
      </c>
      <c r="I19">
        <v>27.17</v>
      </c>
      <c r="J19">
        <v>13.81</v>
      </c>
      <c r="K19">
        <v>7.0529999999999999</v>
      </c>
      <c r="L19">
        <v>6.3320000000000001E-2</v>
      </c>
      <c r="M19">
        <v>2.9279999999999999</v>
      </c>
      <c r="N19">
        <v>7.8529999999999998</v>
      </c>
      <c r="O19">
        <v>1.893</v>
      </c>
      <c r="P19">
        <v>0.57489999999999997</v>
      </c>
      <c r="Q19">
        <v>2081</v>
      </c>
      <c r="R19">
        <v>5.806E-2</v>
      </c>
    </row>
    <row r="20" spans="1:18" x14ac:dyDescent="0.25">
      <c r="A20">
        <f t="shared" si="0"/>
        <v>19</v>
      </c>
      <c r="B20">
        <v>50.44</v>
      </c>
      <c r="C20">
        <v>4.08</v>
      </c>
      <c r="D20">
        <v>27.97</v>
      </c>
      <c r="E20">
        <v>53.85</v>
      </c>
      <c r="F20">
        <v>7.3049999999999997</v>
      </c>
      <c r="G20">
        <v>11.36</v>
      </c>
      <c r="H20">
        <v>27.16</v>
      </c>
      <c r="I20">
        <v>25.83</v>
      </c>
      <c r="J20">
        <v>13.13</v>
      </c>
      <c r="K20">
        <v>7.0270000000000001</v>
      </c>
      <c r="L20">
        <v>-0.23580000000000001</v>
      </c>
      <c r="M20">
        <v>2.8119999999999998</v>
      </c>
      <c r="N20">
        <v>7.5389999999999997</v>
      </c>
      <c r="O20">
        <v>1.9019999999999999</v>
      </c>
      <c r="P20">
        <v>0.57489999999999997</v>
      </c>
      <c r="Q20">
        <v>2043</v>
      </c>
      <c r="R20">
        <v>6.1559999999999997E-2</v>
      </c>
    </row>
    <row r="21" spans="1:18" x14ac:dyDescent="0.25">
      <c r="A21">
        <f t="shared" si="0"/>
        <v>20</v>
      </c>
      <c r="B21">
        <v>50.26</v>
      </c>
      <c r="C21">
        <v>1.0629999999999999</v>
      </c>
      <c r="D21">
        <v>23.85</v>
      </c>
      <c r="E21">
        <v>54.18</v>
      </c>
      <c r="F21">
        <v>5.8949999999999996</v>
      </c>
      <c r="G21">
        <v>9.9390000000000001</v>
      </c>
      <c r="H21">
        <v>23.17</v>
      </c>
      <c r="I21">
        <v>21.95</v>
      </c>
      <c r="J21">
        <v>10.85</v>
      </c>
      <c r="K21">
        <v>6.8490000000000002</v>
      </c>
      <c r="L21">
        <v>8.5570000000000004</v>
      </c>
      <c r="M21">
        <v>2.5489999999999999</v>
      </c>
      <c r="N21">
        <v>6.6589999999999998</v>
      </c>
      <c r="O21">
        <v>1.9370000000000001</v>
      </c>
      <c r="P21">
        <v>0.57499999999999996</v>
      </c>
      <c r="Q21">
        <v>1879</v>
      </c>
      <c r="R21">
        <v>4.888E-2</v>
      </c>
    </row>
    <row r="22" spans="1:18" x14ac:dyDescent="0.25">
      <c r="A22">
        <f t="shared" si="0"/>
        <v>21</v>
      </c>
      <c r="B22">
        <v>51.63</v>
      </c>
      <c r="C22">
        <v>6.9409999999999998</v>
      </c>
      <c r="D22">
        <v>24.62</v>
      </c>
      <c r="E22">
        <v>54.84</v>
      </c>
      <c r="F22">
        <v>14.68</v>
      </c>
      <c r="G22">
        <v>19.87</v>
      </c>
      <c r="H22">
        <v>23.53</v>
      </c>
      <c r="I22">
        <v>22.05</v>
      </c>
      <c r="J22">
        <v>16.89</v>
      </c>
      <c r="K22">
        <v>8.1780000000000008</v>
      </c>
      <c r="L22">
        <v>10.7</v>
      </c>
      <c r="M22">
        <v>3.1360000000000001</v>
      </c>
      <c r="N22">
        <v>6.8810000000000002</v>
      </c>
      <c r="O22">
        <v>1.921</v>
      </c>
      <c r="P22">
        <v>0.57430000000000003</v>
      </c>
      <c r="Q22">
        <v>2031</v>
      </c>
      <c r="R22">
        <v>6.0490000000000002E-2</v>
      </c>
    </row>
    <row r="23" spans="1:18" x14ac:dyDescent="0.25">
      <c r="A23">
        <f t="shared" si="0"/>
        <v>22</v>
      </c>
      <c r="B23">
        <v>52.59</v>
      </c>
      <c r="C23">
        <v>8.2469999999999999</v>
      </c>
      <c r="D23">
        <v>26.72</v>
      </c>
      <c r="E23">
        <v>55.71</v>
      </c>
      <c r="F23">
        <v>17.309999999999999</v>
      </c>
      <c r="G23">
        <v>22.79</v>
      </c>
      <c r="H23">
        <v>25.6</v>
      </c>
      <c r="I23">
        <v>24.05</v>
      </c>
      <c r="J23">
        <v>18.079999999999998</v>
      </c>
      <c r="K23">
        <v>8.2330000000000005</v>
      </c>
      <c r="L23">
        <v>13.03</v>
      </c>
      <c r="M23">
        <v>3.2989999999999999</v>
      </c>
      <c r="N23">
        <v>7.3369999999999997</v>
      </c>
      <c r="O23">
        <v>1.911</v>
      </c>
      <c r="P23">
        <v>0.57399999999999995</v>
      </c>
      <c r="Q23">
        <v>2124</v>
      </c>
      <c r="R23">
        <v>6.4049999999999996E-2</v>
      </c>
    </row>
    <row r="24" spans="1:18" x14ac:dyDescent="0.25">
      <c r="A24">
        <f t="shared" si="0"/>
        <v>23</v>
      </c>
      <c r="B24">
        <v>54.38</v>
      </c>
      <c r="C24">
        <v>8.9949999999999992</v>
      </c>
      <c r="D24">
        <v>30.33</v>
      </c>
      <c r="E24">
        <v>57.61</v>
      </c>
      <c r="F24">
        <v>18.82</v>
      </c>
      <c r="G24">
        <v>24.42</v>
      </c>
      <c r="H24">
        <v>29.25</v>
      </c>
      <c r="I24">
        <v>27.68</v>
      </c>
      <c r="J24">
        <v>18.39</v>
      </c>
      <c r="K24">
        <v>7.8010000000000002</v>
      </c>
      <c r="L24">
        <v>16.61</v>
      </c>
      <c r="M24">
        <v>3.379</v>
      </c>
      <c r="N24">
        <v>8.1280000000000001</v>
      </c>
      <c r="O24">
        <v>1.8839999999999999</v>
      </c>
      <c r="P24">
        <v>0.49480000000000002</v>
      </c>
      <c r="Q24">
        <v>2234</v>
      </c>
      <c r="R24">
        <v>6.565E-2</v>
      </c>
    </row>
    <row r="25" spans="1:18" x14ac:dyDescent="0.25">
      <c r="A25">
        <f t="shared" si="0"/>
        <v>24</v>
      </c>
      <c r="B25">
        <v>56.62</v>
      </c>
      <c r="C25">
        <v>9.5329999999999995</v>
      </c>
      <c r="D25">
        <v>33.58</v>
      </c>
      <c r="E25">
        <v>60</v>
      </c>
      <c r="F25">
        <v>19.36</v>
      </c>
      <c r="G25">
        <v>25.05</v>
      </c>
      <c r="H25">
        <v>32.56</v>
      </c>
      <c r="I25">
        <v>31.01</v>
      </c>
      <c r="J25">
        <v>18.93</v>
      </c>
      <c r="K25">
        <v>7.9379999999999997</v>
      </c>
      <c r="L25">
        <v>19.899999999999999</v>
      </c>
      <c r="M25">
        <v>3.43</v>
      </c>
      <c r="N25">
        <v>8.8919999999999995</v>
      </c>
      <c r="O25">
        <v>1.8</v>
      </c>
      <c r="P25">
        <v>0.58209999999999995</v>
      </c>
      <c r="Q25">
        <v>2339</v>
      </c>
      <c r="R25">
        <v>6.6640000000000005E-2</v>
      </c>
    </row>
    <row r="26" spans="1:18" x14ac:dyDescent="0.25">
      <c r="A26">
        <f t="shared" si="0"/>
        <v>25</v>
      </c>
      <c r="B26">
        <v>69.86</v>
      </c>
      <c r="C26">
        <v>16.59</v>
      </c>
      <c r="D26">
        <v>52.39</v>
      </c>
      <c r="E26">
        <v>73.14</v>
      </c>
      <c r="F26">
        <v>24.62</v>
      </c>
      <c r="G26">
        <v>29.52</v>
      </c>
      <c r="H26">
        <v>51.56</v>
      </c>
      <c r="I26">
        <v>49.88</v>
      </c>
      <c r="J26">
        <v>25.2</v>
      </c>
      <c r="K26">
        <v>7.9180000000000001</v>
      </c>
      <c r="L26">
        <v>1.8109999999999999</v>
      </c>
      <c r="M26">
        <v>4.3460000000000001</v>
      </c>
      <c r="N26">
        <v>14.63</v>
      </c>
      <c r="O26">
        <v>1.8360000000000001</v>
      </c>
      <c r="P26">
        <v>0.57820000000000005</v>
      </c>
      <c r="Q26">
        <v>3242</v>
      </c>
      <c r="R26">
        <v>8.6279999999999996E-2</v>
      </c>
    </row>
    <row r="27" spans="1:18" x14ac:dyDescent="0.25">
      <c r="A27">
        <f t="shared" si="0"/>
        <v>26</v>
      </c>
      <c r="B27">
        <v>73.959999999999994</v>
      </c>
      <c r="C27">
        <v>19.61</v>
      </c>
      <c r="D27">
        <v>57.66</v>
      </c>
      <c r="E27">
        <v>77.06</v>
      </c>
      <c r="F27">
        <v>27.67</v>
      </c>
      <c r="G27">
        <v>32.75</v>
      </c>
      <c r="H27">
        <v>56.73</v>
      </c>
      <c r="I27">
        <v>54.97</v>
      </c>
      <c r="J27">
        <v>27.88</v>
      </c>
      <c r="K27">
        <v>7.907</v>
      </c>
      <c r="L27">
        <v>2.3050000000000002</v>
      </c>
      <c r="M27">
        <v>4.7850000000000001</v>
      </c>
      <c r="N27">
        <v>16.64</v>
      </c>
      <c r="O27">
        <v>1.8069999999999999</v>
      </c>
      <c r="P27">
        <v>0.57250000000000001</v>
      </c>
      <c r="Q27">
        <v>3572</v>
      </c>
      <c r="R27">
        <v>9.5899999999999999E-2</v>
      </c>
    </row>
    <row r="28" spans="1:18" x14ac:dyDescent="0.25">
      <c r="A28">
        <f t="shared" si="0"/>
        <v>27</v>
      </c>
      <c r="B28">
        <v>77.069999999999993</v>
      </c>
      <c r="C28">
        <v>21.36</v>
      </c>
      <c r="D28">
        <v>61.3</v>
      </c>
      <c r="E28">
        <v>80.09</v>
      </c>
      <c r="F28">
        <v>29.44</v>
      </c>
      <c r="G28">
        <v>34.56</v>
      </c>
      <c r="H28">
        <v>60.33</v>
      </c>
      <c r="I28">
        <v>58.51</v>
      </c>
      <c r="J28">
        <v>29.69</v>
      </c>
      <c r="K28">
        <v>8.1210000000000004</v>
      </c>
      <c r="L28">
        <v>2.238</v>
      </c>
      <c r="M28">
        <v>5.0640000000000001</v>
      </c>
      <c r="N28">
        <v>18.14</v>
      </c>
      <c r="O28">
        <v>1.8029999999999999</v>
      </c>
      <c r="P28">
        <v>0.57630000000000003</v>
      </c>
      <c r="Q28">
        <v>3821</v>
      </c>
      <c r="R28">
        <v>0.10199999999999999</v>
      </c>
    </row>
    <row r="29" spans="1:18" x14ac:dyDescent="0.25">
      <c r="A29">
        <f t="shared" si="0"/>
        <v>28</v>
      </c>
      <c r="B29">
        <v>83.36</v>
      </c>
      <c r="C29">
        <v>24.52</v>
      </c>
      <c r="D29">
        <v>68.56</v>
      </c>
      <c r="E29">
        <v>86.26</v>
      </c>
      <c r="F29">
        <v>31.9</v>
      </c>
      <c r="G29">
        <v>36.979999999999997</v>
      </c>
      <c r="H29">
        <v>67.62</v>
      </c>
      <c r="I29">
        <v>65.8</v>
      </c>
      <c r="J29">
        <v>32.479999999999997</v>
      </c>
      <c r="K29">
        <v>7.984</v>
      </c>
      <c r="L29">
        <v>2.9020000000000001</v>
      </c>
      <c r="M29">
        <v>5.5629999999999997</v>
      </c>
      <c r="N29">
        <v>21.44</v>
      </c>
      <c r="O29">
        <v>1.804</v>
      </c>
      <c r="P29">
        <v>0.57999999999999996</v>
      </c>
      <c r="Q29">
        <v>4381</v>
      </c>
      <c r="R29">
        <v>0.11260000000000001</v>
      </c>
    </row>
    <row r="30" spans="1:18" x14ac:dyDescent="0.25">
      <c r="A30">
        <f t="shared" si="0"/>
        <v>29</v>
      </c>
      <c r="B30">
        <v>74.66</v>
      </c>
      <c r="C30">
        <v>22.43</v>
      </c>
      <c r="D30">
        <v>58.38</v>
      </c>
      <c r="E30">
        <v>77.41</v>
      </c>
      <c r="F30">
        <v>30.35</v>
      </c>
      <c r="G30">
        <v>35.83</v>
      </c>
      <c r="H30">
        <v>57.15</v>
      </c>
      <c r="I30">
        <v>55.19</v>
      </c>
      <c r="J30">
        <v>30.41</v>
      </c>
      <c r="K30">
        <v>8.0359999999999996</v>
      </c>
      <c r="L30">
        <v>1.5780000000000001</v>
      </c>
      <c r="M30">
        <v>5.2210000000000001</v>
      </c>
      <c r="N30">
        <v>16.920000000000002</v>
      </c>
      <c r="O30">
        <v>1.806</v>
      </c>
      <c r="P30">
        <v>0.57609999999999995</v>
      </c>
      <c r="Q30">
        <v>3619</v>
      </c>
      <c r="R30">
        <v>0.106</v>
      </c>
    </row>
    <row r="31" spans="1:18" x14ac:dyDescent="0.25">
      <c r="A31">
        <f t="shared" si="0"/>
        <v>30</v>
      </c>
      <c r="B31">
        <v>69.47</v>
      </c>
      <c r="C31">
        <v>19.899999999999999</v>
      </c>
      <c r="D31">
        <v>53.1</v>
      </c>
      <c r="E31">
        <v>72.3</v>
      </c>
      <c r="F31">
        <v>27.8</v>
      </c>
      <c r="G31">
        <v>33.229999999999997</v>
      </c>
      <c r="H31">
        <v>51.79</v>
      </c>
      <c r="I31">
        <v>49.91</v>
      </c>
      <c r="J31">
        <v>27.95</v>
      </c>
      <c r="K31">
        <v>8.0310000000000006</v>
      </c>
      <c r="L31">
        <v>1.365</v>
      </c>
      <c r="M31">
        <v>4.8209999999999997</v>
      </c>
      <c r="N31">
        <v>14.86</v>
      </c>
      <c r="O31">
        <v>1.8109999999999999</v>
      </c>
      <c r="P31">
        <v>0.5766</v>
      </c>
      <c r="Q31">
        <v>3282</v>
      </c>
      <c r="R31">
        <v>9.7699999999999995E-2</v>
      </c>
    </row>
    <row r="32" spans="1:18" x14ac:dyDescent="0.25">
      <c r="A32">
        <f t="shared" si="0"/>
        <v>31</v>
      </c>
      <c r="B32">
        <v>70.33</v>
      </c>
      <c r="C32">
        <v>19.41</v>
      </c>
      <c r="D32">
        <v>57.14</v>
      </c>
      <c r="E32">
        <v>72.91</v>
      </c>
      <c r="F32">
        <v>28.31</v>
      </c>
      <c r="G32">
        <v>33.49</v>
      </c>
      <c r="H32">
        <v>55.89</v>
      </c>
      <c r="I32">
        <v>54.2</v>
      </c>
      <c r="J32">
        <v>27.15</v>
      </c>
      <c r="K32">
        <v>7.9870000000000001</v>
      </c>
      <c r="L32">
        <v>2.286</v>
      </c>
      <c r="M32">
        <v>4.6840000000000002</v>
      </c>
      <c r="N32">
        <v>16.420000000000002</v>
      </c>
      <c r="O32">
        <v>1.8320000000000001</v>
      </c>
      <c r="P32">
        <v>0.54749999999999999</v>
      </c>
      <c r="Q32">
        <v>3514</v>
      </c>
      <c r="R32">
        <v>9.9979999999999999E-2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2014-04-11T08:19:46Z</dcterms:modified>
</cp:coreProperties>
</file>